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db-admin\Desktop\Сайт\НОК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Sheet1!$A$1:$AG$4</definedName>
  </definedNames>
  <calcPr calcId="162913"/>
</workbook>
</file>

<file path=xl/calcChain.xml><?xml version="1.0" encoding="utf-8"?>
<calcChain xmlns="http://schemas.openxmlformats.org/spreadsheetml/2006/main">
  <c r="AH4" i="1" l="1"/>
  <c r="AF4" i="1"/>
  <c r="AD4" i="1"/>
  <c r="AA4" i="1"/>
  <c r="Y4" i="1"/>
  <c r="W4" i="1"/>
  <c r="O4" i="1"/>
  <c r="T4" i="1"/>
  <c r="J4" i="1"/>
</calcChain>
</file>

<file path=xl/sharedStrings.xml><?xml version="1.0" encoding="utf-8"?>
<sst xmlns="http://schemas.openxmlformats.org/spreadsheetml/2006/main" count="43" uniqueCount="43">
  <si>
    <t>Наименование медицинской организации</t>
  </si>
  <si>
    <t>Условия оказания</t>
  </si>
  <si>
    <t>Итоговый результат по условиям оказания</t>
  </si>
  <si>
    <t>Количество анкет</t>
  </si>
  <si>
    <t>Показатели, характеризующие общие критерии оценки качества условий оказания услуг медицинскими организациями, в отношении которых проводится независимая оценка</t>
  </si>
  <si>
    <t>Открытость и доступность информации об организации</t>
  </si>
  <si>
    <t>Комфортность условий предоставления услуг, включая время ожидания предоставления медицинской услуги</t>
  </si>
  <si>
    <t>Доступность услуг для инвалидов</t>
  </si>
  <si>
    <t>Доброжелательность, вежливость работников медицинской организации</t>
  </si>
  <si>
    <t>Удовлетворенность условиями оказания услуг</t>
  </si>
  <si>
    <t>1</t>
  </si>
  <si>
    <t>1.1</t>
  </si>
  <si>
    <t>1.2</t>
  </si>
  <si>
    <t>1.3</t>
  </si>
  <si>
    <t>2</t>
  </si>
  <si>
    <t>2.1</t>
  </si>
  <si>
    <t>2.2</t>
  </si>
  <si>
    <t>2.3</t>
  </si>
  <si>
    <t>3</t>
  </si>
  <si>
    <t>3.1</t>
  </si>
  <si>
    <t>3.2</t>
  </si>
  <si>
    <t>3.3</t>
  </si>
  <si>
    <t>4</t>
  </si>
  <si>
    <t>4.1</t>
  </si>
  <si>
    <t>4.2</t>
  </si>
  <si>
    <t>4.3</t>
  </si>
  <si>
    <t>5</t>
  </si>
  <si>
    <t>5.1</t>
  </si>
  <si>
    <t>5.2</t>
  </si>
  <si>
    <t>5.3</t>
  </si>
  <si>
    <t>Итог</t>
  </si>
  <si>
    <t>ГАУЗ Свердловской области "Детская городская больница город Первоуральск"</t>
  </si>
  <si>
    <t>Место в рейтинге</t>
  </si>
  <si>
    <t>Доля 1.3 в %</t>
  </si>
  <si>
    <t>Доля 2.3 в %</t>
  </si>
  <si>
    <t>Доля 3.3 в %</t>
  </si>
  <si>
    <t>Доля 4.1 в %</t>
  </si>
  <si>
    <t>Доля 4.2 в %</t>
  </si>
  <si>
    <t>Доля 4.3 в %</t>
  </si>
  <si>
    <t>Доля 5.1 в %</t>
  </si>
  <si>
    <t>Доля 5.2 в %</t>
  </si>
  <si>
    <t>Доля 5.3 в %</t>
  </si>
  <si>
    <t xml:space="preserve">Максимальное значение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</si>
</sst>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Black]General"/>
  </numFmts>
  <fonts count="5" x14ac:knownFonts="1">
    <font>
      <sz val="11"/>
      <color theme="1"/>
      <name val="Calibri"/>
      <family val="2"/>
      <scheme val="minor"/>
    </font>
    <font>
      <b/>
      <sz val="11"/>
      <color rgb="FFFFFFFF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9" fontId="2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"/>
  <sheetViews>
    <sheetView tabSelected="1" zoomScale="90" zoomScaleNormal="90" workbookViewId="0">
      <pane ySplit="3" topLeftCell="A4" activePane="bottomLeft" state="frozen"/>
      <selection pane="bottomLeft" activeCell="B4" sqref="B4"/>
    </sheetView>
  </sheetViews>
  <sheetFormatPr defaultRowHeight="15" x14ac:dyDescent="0.25"/>
  <cols>
    <col min="1" max="1" width="118.140625" style="3" customWidth="1"/>
    <col min="2" max="2" width="12.7109375" style="3" customWidth="1"/>
    <col min="3" max="3" width="11.42578125" customWidth="1"/>
    <col min="4" max="4" width="14" customWidth="1"/>
    <col min="5" max="5" width="11" customWidth="1"/>
    <col min="6" max="9" width="10.7109375" customWidth="1"/>
    <col min="10" max="10" width="9" customWidth="1"/>
    <col min="11" max="14" width="10.7109375" customWidth="1"/>
    <col min="15" max="15" width="8.5703125" customWidth="1"/>
    <col min="16" max="33" width="10.7109375" customWidth="1"/>
  </cols>
  <sheetData>
    <row r="1" spans="1:34" ht="15" customHeight="1" x14ac:dyDescent="0.25">
      <c r="A1" s="8" t="s">
        <v>0</v>
      </c>
      <c r="B1" s="13" t="s">
        <v>32</v>
      </c>
      <c r="C1" s="8" t="s">
        <v>1</v>
      </c>
      <c r="D1" s="8" t="s">
        <v>2</v>
      </c>
      <c r="E1" s="8" t="s">
        <v>3</v>
      </c>
      <c r="F1" s="8" t="s">
        <v>4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ht="15" customHeight="1" x14ac:dyDescent="0.25">
      <c r="A2" s="12"/>
      <c r="B2" s="14"/>
      <c r="C2" s="12"/>
      <c r="D2" s="12"/>
      <c r="E2" s="12"/>
      <c r="F2" s="8" t="s">
        <v>5</v>
      </c>
      <c r="G2" s="12"/>
      <c r="H2" s="12"/>
      <c r="I2" s="12"/>
      <c r="J2" s="12" t="s">
        <v>33</v>
      </c>
      <c r="K2" s="8" t="s">
        <v>6</v>
      </c>
      <c r="L2" s="12"/>
      <c r="M2" s="12"/>
      <c r="N2" s="12"/>
      <c r="O2" s="12" t="s">
        <v>34</v>
      </c>
      <c r="P2" s="8" t="s">
        <v>7</v>
      </c>
      <c r="Q2" s="12"/>
      <c r="R2" s="12"/>
      <c r="S2" s="12"/>
      <c r="T2" s="12" t="s">
        <v>35</v>
      </c>
      <c r="U2" s="9" t="s">
        <v>8</v>
      </c>
      <c r="V2" s="10"/>
      <c r="W2" s="10"/>
      <c r="X2" s="10"/>
      <c r="Y2" s="10"/>
      <c r="Z2" s="10"/>
      <c r="AA2" s="11"/>
      <c r="AB2" s="8" t="s">
        <v>9</v>
      </c>
      <c r="AC2" s="8"/>
      <c r="AD2" s="8"/>
      <c r="AE2" s="8"/>
      <c r="AF2" s="8"/>
      <c r="AG2" s="8"/>
      <c r="AH2" s="8"/>
    </row>
    <row r="3" spans="1:34" ht="45" customHeight="1" x14ac:dyDescent="0.25">
      <c r="A3" s="12"/>
      <c r="B3" s="15"/>
      <c r="C3" s="12"/>
      <c r="D3" s="12"/>
      <c r="E3" s="12"/>
      <c r="F3" s="6" t="s">
        <v>10</v>
      </c>
      <c r="G3" s="6" t="s">
        <v>11</v>
      </c>
      <c r="H3" s="6" t="s">
        <v>12</v>
      </c>
      <c r="I3" s="6" t="s">
        <v>13</v>
      </c>
      <c r="J3" s="12"/>
      <c r="K3" s="6" t="s">
        <v>14</v>
      </c>
      <c r="L3" s="6" t="s">
        <v>15</v>
      </c>
      <c r="M3" s="6" t="s">
        <v>16</v>
      </c>
      <c r="N3" s="6" t="s">
        <v>17</v>
      </c>
      <c r="O3" s="12"/>
      <c r="P3" s="6" t="s">
        <v>18</v>
      </c>
      <c r="Q3" s="6" t="s">
        <v>19</v>
      </c>
      <c r="R3" s="6" t="s">
        <v>20</v>
      </c>
      <c r="S3" s="6" t="s">
        <v>21</v>
      </c>
      <c r="T3" s="12"/>
      <c r="U3" s="6" t="s">
        <v>22</v>
      </c>
      <c r="V3" s="6" t="s">
        <v>23</v>
      </c>
      <c r="W3" s="6" t="s">
        <v>36</v>
      </c>
      <c r="X3" s="6" t="s">
        <v>24</v>
      </c>
      <c r="Y3" s="6" t="s">
        <v>37</v>
      </c>
      <c r="Z3" s="6" t="s">
        <v>25</v>
      </c>
      <c r="AA3" s="6" t="s">
        <v>38</v>
      </c>
      <c r="AB3" s="6" t="s">
        <v>26</v>
      </c>
      <c r="AC3" s="6" t="s">
        <v>27</v>
      </c>
      <c r="AD3" s="6" t="s">
        <v>39</v>
      </c>
      <c r="AE3" s="6" t="s">
        <v>28</v>
      </c>
      <c r="AF3" s="6" t="s">
        <v>40</v>
      </c>
      <c r="AG3" s="6" t="s">
        <v>29</v>
      </c>
      <c r="AH3" s="6" t="s">
        <v>41</v>
      </c>
    </row>
    <row r="4" spans="1:34" ht="25.5" customHeight="1" x14ac:dyDescent="0.25">
      <c r="A4" s="2" t="s">
        <v>31</v>
      </c>
      <c r="B4" s="1">
        <v>3</v>
      </c>
      <c r="C4" s="1" t="s">
        <v>30</v>
      </c>
      <c r="D4" s="1">
        <v>97</v>
      </c>
      <c r="E4" s="1">
        <v>643</v>
      </c>
      <c r="F4" s="1">
        <v>100</v>
      </c>
      <c r="G4" s="1">
        <v>30</v>
      </c>
      <c r="H4" s="1">
        <v>30</v>
      </c>
      <c r="I4" s="1">
        <v>40</v>
      </c>
      <c r="J4" s="4">
        <f t="shared" ref="J4" si="0">I4/40</f>
        <v>1</v>
      </c>
      <c r="K4" s="1">
        <v>91</v>
      </c>
      <c r="L4" s="1">
        <v>21</v>
      </c>
      <c r="M4" s="1">
        <v>40</v>
      </c>
      <c r="N4" s="1">
        <v>30</v>
      </c>
      <c r="O4" s="4">
        <f t="shared" ref="O4" si="1">N4/40</f>
        <v>0.75</v>
      </c>
      <c r="P4" s="1">
        <v>97</v>
      </c>
      <c r="Q4" s="1">
        <v>30</v>
      </c>
      <c r="R4" s="1">
        <v>40</v>
      </c>
      <c r="S4" s="1">
        <v>27</v>
      </c>
      <c r="T4" s="4">
        <f t="shared" ref="T4" si="2">S4/30</f>
        <v>0.9</v>
      </c>
      <c r="U4" s="1">
        <v>100</v>
      </c>
      <c r="V4" s="1">
        <v>40</v>
      </c>
      <c r="W4" s="4">
        <f t="shared" ref="W4" si="3">V4/40</f>
        <v>1</v>
      </c>
      <c r="X4" s="1">
        <v>40</v>
      </c>
      <c r="Y4" s="4">
        <f t="shared" ref="Y4" si="4">X4/40</f>
        <v>1</v>
      </c>
      <c r="Z4" s="1">
        <v>20</v>
      </c>
      <c r="AA4" s="4">
        <f t="shared" ref="AA4" si="5">Z4/20</f>
        <v>1</v>
      </c>
      <c r="AB4" s="1">
        <v>99</v>
      </c>
      <c r="AC4" s="1">
        <v>29</v>
      </c>
      <c r="AD4" s="4">
        <f t="shared" ref="AD4" si="6">AC4/30</f>
        <v>0.96666666666666667</v>
      </c>
      <c r="AE4" s="1">
        <v>20</v>
      </c>
      <c r="AF4" s="4">
        <f t="shared" ref="AF4" si="7">AE4/20</f>
        <v>1</v>
      </c>
      <c r="AG4" s="1">
        <v>50</v>
      </c>
      <c r="AH4" s="5">
        <f t="shared" ref="AH4" si="8">AG4/50</f>
        <v>1</v>
      </c>
    </row>
    <row r="5" spans="1:34" s="7" customFormat="1" x14ac:dyDescent="0.25">
      <c r="A5" s="16" t="s">
        <v>42</v>
      </c>
      <c r="B5" s="16"/>
      <c r="C5" s="17"/>
      <c r="D5" s="18">
        <v>100</v>
      </c>
      <c r="E5" s="17"/>
      <c r="F5" s="18">
        <v>100</v>
      </c>
      <c r="G5" s="18">
        <v>30</v>
      </c>
      <c r="H5" s="18">
        <v>30</v>
      </c>
      <c r="I5" s="18">
        <v>40</v>
      </c>
      <c r="J5" s="19"/>
      <c r="K5" s="18">
        <v>100</v>
      </c>
      <c r="L5" s="18">
        <v>30</v>
      </c>
      <c r="M5" s="18">
        <v>40</v>
      </c>
      <c r="N5" s="18">
        <v>30</v>
      </c>
      <c r="O5" s="19"/>
      <c r="P5" s="18">
        <v>100</v>
      </c>
      <c r="Q5" s="18">
        <v>30</v>
      </c>
      <c r="R5" s="18">
        <v>40</v>
      </c>
      <c r="S5" s="18">
        <v>30</v>
      </c>
      <c r="T5" s="19"/>
      <c r="U5" s="18">
        <v>100</v>
      </c>
      <c r="V5" s="18">
        <v>40</v>
      </c>
      <c r="W5" s="19"/>
      <c r="X5" s="18">
        <v>40</v>
      </c>
      <c r="Y5" s="19"/>
      <c r="Z5" s="18">
        <v>20</v>
      </c>
      <c r="AA5" s="19"/>
      <c r="AB5" s="18">
        <v>100</v>
      </c>
      <c r="AC5" s="18">
        <v>30</v>
      </c>
      <c r="AD5" s="19"/>
      <c r="AE5" s="18">
        <v>20</v>
      </c>
      <c r="AF5" s="19"/>
      <c r="AG5" s="18">
        <v>50</v>
      </c>
      <c r="AH5" s="20"/>
    </row>
  </sheetData>
  <autoFilter ref="A1:AG4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hiddenButton="1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hiddenButton="1" showButton="0"/>
    <filterColumn colId="23" showButton="0"/>
    <filterColumn colId="24" showButton="0"/>
    <filterColumn colId="25" showButton="0"/>
    <filterColumn colId="26" hiddenButton="1" showButton="0"/>
    <filterColumn colId="27" showButton="0"/>
    <filterColumn colId="28" showButton="0"/>
    <filterColumn colId="29" showButton="0"/>
    <filterColumn colId="30" showButton="0"/>
    <filterColumn colId="31" hiddenButton="1" showButton="0"/>
    <sortState ref="A6:AG224">
      <sortCondition ref="B1:B224"/>
    </sortState>
  </autoFilter>
  <mergeCells count="14">
    <mergeCell ref="F1:AH1"/>
    <mergeCell ref="AB2:AH2"/>
    <mergeCell ref="U2:AA2"/>
    <mergeCell ref="A1:A3"/>
    <mergeCell ref="C1:C3"/>
    <mergeCell ref="D1:D3"/>
    <mergeCell ref="E1:E3"/>
    <mergeCell ref="F2:I2"/>
    <mergeCell ref="K2:N2"/>
    <mergeCell ref="P2:S2"/>
    <mergeCell ref="B1:B3"/>
    <mergeCell ref="J2:J3"/>
    <mergeCell ref="O2:O3"/>
    <mergeCell ref="T2:T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Администратор ДГБ</cp:lastModifiedBy>
  <dcterms:created xsi:type="dcterms:W3CDTF">2022-12-23T05:55:15Z</dcterms:created>
  <dcterms:modified xsi:type="dcterms:W3CDTF">2023-01-26T03:53:45Z</dcterms:modified>
</cp:coreProperties>
</file>